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dmin\Desktop\Janno\Jansa\Janno Riigihange\2024\Uus Looduskaitse raamleping\Paraspõllu, Koplitaguse jms PLK\"/>
    </mc:Choice>
  </mc:AlternateContent>
  <xr:revisionPtr revIDLastSave="0" documentId="13_ncr:1_{115C885B-B1BA-42E6-8EA8-904E62D70CF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Hinnapakkumuse vorm" sheetId="1" r:id="rId1"/>
  </sheet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8" i="1" l="1"/>
  <c r="G12" i="1"/>
  <c r="G11" i="1"/>
  <c r="G9" i="1"/>
  <c r="G10" i="1"/>
  <c r="G13" i="1" l="1"/>
  <c r="G14" i="1" s="1"/>
  <c r="G15" i="1" s="1"/>
</calcChain>
</file>

<file path=xl/sharedStrings.xml><?xml version="1.0" encoding="utf-8"?>
<sst xmlns="http://schemas.openxmlformats.org/spreadsheetml/2006/main" count="23" uniqueCount="20">
  <si>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</si>
  <si>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</si>
  <si>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</si>
  <si>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</si>
  <si>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</si>
  <si>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</si>
  <si>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</si>
  <si>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</si>
  <si>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KOKKU</t>
  </si>
  <si>
    <t>Käibemaks</t>
  </si>
  <si>
    <t>SUMMA</t>
  </si>
  <si>
    <t>Paraspõllu PLK taastamine. Raie ja hekseldamine</t>
  </si>
  <si>
    <t>ha</t>
  </si>
  <si>
    <t>Paraspõllu PLK taastamine. Raiutud puidu kokkuvedu</t>
  </si>
  <si>
    <t>tm</t>
  </si>
  <si>
    <t>Ojapere niidu hekseldamine. 2 x 5,72 ha</t>
  </si>
  <si>
    <t>Paraspõllu PLK taastamine. Kändude freesimine</t>
  </si>
  <si>
    <t>Koplitaguse, Ojapere, Paraspõllu plk taastamistööd</t>
  </si>
  <si>
    <t>Koplitaguse niidu hekseldamistööd 2*7,6 ha</t>
  </si>
  <si>
    <t>Pakkumuse esitas: Janno Torop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</si>
</sst>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2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  <font>
      <sz val="9"/>
      <color rgb="FF000000"/>
      <name val="Arial"/>
      <family val="2"/>
    </font>
    <font>
      <b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8" fillId="0" borderId="6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0" fontId="7" fillId="2" borderId="0" xfId="0" applyFont="1" applyFill="1"/>
    <xf numFmtId="0" fontId="7" fillId="0" borderId="0" xfId="0" applyFont="1"/>
    <xf numFmtId="1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right"/>
    </xf>
    <xf numFmtId="0" fontId="11" fillId="0" borderId="0" xfId="0" applyFont="1"/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2" fontId="2" fillId="3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left" wrapText="1"/>
    </xf>
    <xf numFmtId="2" fontId="8" fillId="0" borderId="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7"/>
  <sheetViews>
    <sheetView tabSelected="1" zoomScaleNormal="100" workbookViewId="0">
      <selection activeCell="C15" sqref="C15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7"/>
      <c r="C1" s="37"/>
      <c r="D1" s="38" t="s">
        <v>0</v>
      </c>
      <c r="E1" s="38"/>
      <c r="F1" s="38"/>
      <c r="G1" s="38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33" t="s">
        <v>17</v>
      </c>
      <c r="C3" s="7"/>
      <c r="D3" s="7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8"/>
      <c r="E4" s="3"/>
      <c r="F4" s="3"/>
      <c r="G4" s="3"/>
      <c r="H4" s="3"/>
    </row>
    <row r="5" spans="1:12" ht="26.45" customHeight="1" x14ac:dyDescent="0.3">
      <c r="A5" s="3"/>
      <c r="B5" s="39" t="s">
        <v>1</v>
      </c>
      <c r="C5" s="39"/>
      <c r="D5" s="8"/>
      <c r="E5" s="3"/>
      <c r="F5" s="3"/>
      <c r="G5" s="3"/>
      <c r="H5" s="3"/>
    </row>
    <row r="6" spans="1:12" ht="24.95" customHeight="1" x14ac:dyDescent="0.25">
      <c r="A6" s="3"/>
      <c r="B6" s="40"/>
      <c r="C6" s="40"/>
      <c r="D6" s="9"/>
      <c r="E6" s="9"/>
      <c r="F6" s="9"/>
      <c r="G6" s="9"/>
      <c r="H6" s="3"/>
    </row>
    <row r="7" spans="1:12" ht="27" customHeight="1" x14ac:dyDescent="0.25">
      <c r="A7" s="3"/>
      <c r="B7" s="10" t="s">
        <v>2</v>
      </c>
      <c r="C7" s="11" t="s">
        <v>3</v>
      </c>
      <c r="D7" s="11" t="s">
        <v>4</v>
      </c>
      <c r="E7" s="11" t="s">
        <v>5</v>
      </c>
      <c r="F7" s="10" t="s">
        <v>6</v>
      </c>
      <c r="G7" s="11" t="s">
        <v>7</v>
      </c>
      <c r="H7" s="3"/>
    </row>
    <row r="8" spans="1:12" ht="27" customHeight="1" x14ac:dyDescent="0.25">
      <c r="A8" s="3"/>
      <c r="B8" s="13">
        <v>1</v>
      </c>
      <c r="C8" s="34" t="s">
        <v>18</v>
      </c>
      <c r="D8" s="35" t="s">
        <v>12</v>
      </c>
      <c r="E8" s="36">
        <v>15.2</v>
      </c>
      <c r="F8" s="32">
        <v>340</v>
      </c>
      <c r="G8" s="15">
        <f>F8*E8</f>
        <v>5168</v>
      </c>
      <c r="H8" s="3"/>
    </row>
    <row r="9" spans="1:12" s="18" customFormat="1" ht="22.5" customHeight="1" x14ac:dyDescent="0.2">
      <c r="A9" s="12"/>
      <c r="B9" s="13">
        <v>2</v>
      </c>
      <c r="C9" s="14" t="s">
        <v>15</v>
      </c>
      <c r="D9" s="13" t="s">
        <v>12</v>
      </c>
      <c r="E9" s="31">
        <v>11.44</v>
      </c>
      <c r="F9" s="15">
        <v>330</v>
      </c>
      <c r="G9" s="15">
        <f>F9*E9</f>
        <v>3775.2</v>
      </c>
      <c r="H9" s="16"/>
      <c r="I9" s="17"/>
      <c r="J9" s="17"/>
      <c r="K9" s="17"/>
      <c r="L9" s="17"/>
    </row>
    <row r="10" spans="1:12" s="18" customFormat="1" ht="22.5" customHeight="1" x14ac:dyDescent="0.2">
      <c r="A10" s="12"/>
      <c r="B10" s="42">
        <v>3</v>
      </c>
      <c r="C10" s="14" t="s">
        <v>11</v>
      </c>
      <c r="D10" s="13" t="s">
        <v>12</v>
      </c>
      <c r="E10" s="31">
        <v>0.82</v>
      </c>
      <c r="F10" s="15">
        <v>3100</v>
      </c>
      <c r="G10" s="15">
        <f t="shared" ref="G10" si="0">F10*E10</f>
        <v>2542</v>
      </c>
      <c r="H10" s="16"/>
      <c r="I10" s="17"/>
      <c r="J10" s="17"/>
      <c r="K10" s="17"/>
      <c r="L10" s="17"/>
    </row>
    <row r="11" spans="1:12" s="18" customFormat="1" ht="22.5" customHeight="1" x14ac:dyDescent="0.2">
      <c r="A11" s="12"/>
      <c r="B11" s="42"/>
      <c r="C11" s="14" t="s">
        <v>13</v>
      </c>
      <c r="D11" s="13" t="s">
        <v>14</v>
      </c>
      <c r="E11" s="30">
        <v>100</v>
      </c>
      <c r="F11" s="15">
        <v>7</v>
      </c>
      <c r="G11" s="15">
        <f>F11*E11</f>
        <v>700</v>
      </c>
      <c r="H11" s="16"/>
      <c r="I11" s="17"/>
      <c r="J11" s="17"/>
      <c r="K11" s="17"/>
      <c r="L11" s="17"/>
    </row>
    <row r="12" spans="1:12" s="18" customFormat="1" ht="22.5" customHeight="1" x14ac:dyDescent="0.2">
      <c r="A12" s="12"/>
      <c r="B12" s="42"/>
      <c r="C12" s="14" t="s">
        <v>16</v>
      </c>
      <c r="D12" s="13" t="s">
        <v>12</v>
      </c>
      <c r="E12" s="31">
        <v>0.5</v>
      </c>
      <c r="F12" s="15">
        <v>3100</v>
      </c>
      <c r="G12" s="15">
        <f>F12*E12</f>
        <v>1550</v>
      </c>
      <c r="H12" s="16"/>
      <c r="I12" s="17"/>
      <c r="J12" s="17"/>
      <c r="K12" s="17"/>
      <c r="L12" s="17"/>
    </row>
    <row r="13" spans="1:12" s="18" customFormat="1" ht="22.5" customHeight="1" x14ac:dyDescent="0.2">
      <c r="A13" s="12"/>
      <c r="B13" s="19"/>
      <c r="C13" s="20"/>
      <c r="D13" s="21"/>
      <c r="E13" s="41" t="s">
        <v>8</v>
      </c>
      <c r="F13" s="41"/>
      <c r="G13" s="22">
        <f>SUM(G8:G12)</f>
        <v>13735.2</v>
      </c>
      <c r="H13" s="16"/>
      <c r="I13" s="17"/>
      <c r="J13" s="17"/>
      <c r="K13" s="17"/>
      <c r="L13" s="17"/>
    </row>
    <row r="14" spans="1:12" s="18" customFormat="1" ht="22.5" customHeight="1" x14ac:dyDescent="0.2">
      <c r="A14" s="12"/>
      <c r="B14" s="19"/>
      <c r="C14" s="20"/>
      <c r="D14" s="21"/>
      <c r="E14" s="23"/>
      <c r="F14" s="24" t="s">
        <v>9</v>
      </c>
      <c r="G14" s="25">
        <f>G13*0.22</f>
        <v>3021.7440000000001</v>
      </c>
      <c r="H14" s="16"/>
      <c r="I14" s="17"/>
      <c r="J14" s="17"/>
      <c r="K14" s="17"/>
      <c r="L14" s="17"/>
    </row>
    <row r="15" spans="1:12" s="18" customFormat="1" ht="22.5" customHeight="1" x14ac:dyDescent="0.2">
      <c r="A15" s="12"/>
      <c r="B15" s="8"/>
      <c r="C15" s="20"/>
      <c r="D15" s="8"/>
      <c r="E15" s="26"/>
      <c r="F15" s="27" t="s">
        <v>10</v>
      </c>
      <c r="G15" s="25">
        <f>G13+G14</f>
        <v>16756.944</v>
      </c>
      <c r="H15" s="16"/>
      <c r="I15" s="17"/>
      <c r="J15" s="17"/>
      <c r="K15" s="17"/>
      <c r="L15" s="17"/>
    </row>
    <row r="16" spans="1:12" s="29" customFormat="1" ht="57.95" customHeight="1" x14ac:dyDescent="0.2">
      <c r="A16" s="28"/>
      <c r="B16" s="3"/>
      <c r="C16" s="3"/>
      <c r="D16" s="8"/>
      <c r="E16" s="3"/>
      <c r="F16" s="3"/>
      <c r="G16" s="3"/>
      <c r="H16" s="28"/>
    </row>
    <row r="17" spans="3:3" x14ac:dyDescent="0.25">
      <c r="C17" s="1" t="s">
        <v>19</v>
      </c>
    </row>
  </sheetData>
  <mergeCells count="6">
    <mergeCell ref="B1:C1"/>
    <mergeCell ref="D1:G1"/>
    <mergeCell ref="B5:C5"/>
    <mergeCell ref="B6:C6"/>
    <mergeCell ref="E13:F13"/>
    <mergeCell ref="B10:B12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Admin</cp:lastModifiedBy>
  <cp:revision>1</cp:revision>
  <cp:lastPrinted>2019-05-22T11:34:01Z</cp:lastPrinted>
  <dcterms:created xsi:type="dcterms:W3CDTF">2015-06-10T13:35:29Z</dcterms:created>
  <dcterms:modified xsi:type="dcterms:W3CDTF">2024-07-12T11:52:46Z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